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C:\Users\seanj\Documents\RLE\kent\Final\Piano Board\bom\"/>
    </mc:Choice>
  </mc:AlternateContent>
  <xr:revisionPtr revIDLastSave="0" documentId="13_ncr:1_{9C31DE29-C7E4-4E41-9A68-E352B1C43E6C}" xr6:coauthVersionLast="36" xr6:coauthVersionMax="36" xr10:uidLastSave="{00000000-0000-0000-0000-000000000000}"/>
  <bookViews>
    <workbookView xWindow="0" yWindow="456" windowWidth="25596" windowHeight="14544" xr2:uid="{00000000-000D-0000-FFFF-FFFF00000000}"/>
  </bookViews>
  <sheets>
    <sheet name="Sheet1" sheetId="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0" i="1" l="1"/>
  <c r="F40" i="1"/>
</calcChain>
</file>

<file path=xl/sharedStrings.xml><?xml version="1.0" encoding="utf-8"?>
<sst xmlns="http://schemas.openxmlformats.org/spreadsheetml/2006/main" count="116" uniqueCount="89">
  <si>
    <t>Part ID</t>
  </si>
  <si>
    <t>Description</t>
  </si>
  <si>
    <t>Distributor</t>
  </si>
  <si>
    <t>Distributor Part Number</t>
  </si>
  <si>
    <t>Quantity</t>
  </si>
  <si>
    <t>Price/1 unit</t>
  </si>
  <si>
    <t>Price/100 units</t>
  </si>
  <si>
    <t>DigiKey</t>
  </si>
  <si>
    <t>R1</t>
  </si>
  <si>
    <t>Resistors</t>
  </si>
  <si>
    <t>R0</t>
  </si>
  <si>
    <t>R2</t>
  </si>
  <si>
    <t>U0</t>
  </si>
  <si>
    <t>LM555</t>
  </si>
  <si>
    <t>LM555CNNS/NOPB-ND</t>
  </si>
  <si>
    <t>(120 units)</t>
  </si>
  <si>
    <t>ICs</t>
  </si>
  <si>
    <t>R3</t>
  </si>
  <si>
    <t>R4</t>
  </si>
  <si>
    <t>R5</t>
  </si>
  <si>
    <t>R6</t>
  </si>
  <si>
    <t>R7</t>
  </si>
  <si>
    <t>R8</t>
  </si>
  <si>
    <t>R9</t>
  </si>
  <si>
    <t>R10</t>
  </si>
  <si>
    <t>1k</t>
  </si>
  <si>
    <t>13.3k</t>
  </si>
  <si>
    <t>R11</t>
  </si>
  <si>
    <t>R13</t>
  </si>
  <si>
    <t>R14</t>
  </si>
  <si>
    <t>11.8k</t>
  </si>
  <si>
    <t>8.2k</t>
  </si>
  <si>
    <t>10k</t>
  </si>
  <si>
    <t>13.3KXBK-ND</t>
  </si>
  <si>
    <t>12.4KXBK-ND</t>
  </si>
  <si>
    <t>12.4k</t>
  </si>
  <si>
    <t>11.8KXBK-ND</t>
  </si>
  <si>
    <t>11k</t>
  </si>
  <si>
    <t>10.5KXBK-ND</t>
  </si>
  <si>
    <t>10.5k</t>
  </si>
  <si>
    <t>9.76KXBK-ND</t>
  </si>
  <si>
    <t>9.76k</t>
  </si>
  <si>
    <t>9.1k</t>
  </si>
  <si>
    <t>8.66KXBK-ND</t>
  </si>
  <si>
    <t>8.66k</t>
  </si>
  <si>
    <t>7.68KXBK-ND</t>
  </si>
  <si>
    <t>7.15KXBK-ND</t>
  </si>
  <si>
    <t>7.68k</t>
  </si>
  <si>
    <t>7.15k</t>
  </si>
  <si>
    <t>RNF14FTD6K34CT-ND</t>
  </si>
  <si>
    <t>6.34k</t>
  </si>
  <si>
    <t>CF14JT10K0CT-ND</t>
  </si>
  <si>
    <t>RNF14FTD1K00CT-ND</t>
  </si>
  <si>
    <t>Capacitor</t>
  </si>
  <si>
    <t>0.1u</t>
  </si>
  <si>
    <t>11.0KXBK-ND</t>
  </si>
  <si>
    <t>RNMF14FAD9K10CT-ND</t>
  </si>
  <si>
    <t>S8.2KCACT-ND</t>
  </si>
  <si>
    <t>C0</t>
  </si>
  <si>
    <t>220u</t>
  </si>
  <si>
    <t>1u</t>
  </si>
  <si>
    <t>445-174260-1-ND</t>
  </si>
  <si>
    <t>478-6008-ND</t>
  </si>
  <si>
    <t>Header Pins</t>
  </si>
  <si>
    <t>952-2262-ND</t>
  </si>
  <si>
    <t>J4, J5</t>
  </si>
  <si>
    <t>609-3263-ND</t>
  </si>
  <si>
    <t>DIP</t>
  </si>
  <si>
    <t>2 pin</t>
  </si>
  <si>
    <t>6 pin</t>
  </si>
  <si>
    <t>AE9986-ND</t>
  </si>
  <si>
    <t>Speaker</t>
  </si>
  <si>
    <t>SP</t>
  </si>
  <si>
    <t>8 pin</t>
  </si>
  <si>
    <t>433-1106-ND</t>
  </si>
  <si>
    <t>S6.8KCACT-ND</t>
  </si>
  <si>
    <t>6.8k</t>
  </si>
  <si>
    <t>0.01u</t>
  </si>
  <si>
    <t>R12</t>
  </si>
  <si>
    <t>J0, J1, J2, J3, JP0, JP1</t>
  </si>
  <si>
    <t>Jumpers</t>
  </si>
  <si>
    <t>JP0, JP1</t>
  </si>
  <si>
    <t>S9337-ND</t>
  </si>
  <si>
    <t>2 pin jumpers</t>
  </si>
  <si>
    <t>C1, C2</t>
  </si>
  <si>
    <t>C4</t>
  </si>
  <si>
    <t>C3</t>
  </si>
  <si>
    <t>399-9865-1-ND</t>
  </si>
  <si>
    <t>493-12562-1-ND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</si>
</sst>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7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8" fontId="0" fillId="0" borderId="0" xfId="0" applyNumberFormat="1"/>
    <xf numFmtId="0" fontId="3" fillId="0" borderId="0" xfId="0" applyFont="1"/>
    <xf numFmtId="0" fontId="1" fillId="0" borderId="0" xfId="0" applyFont="1"/>
    <xf numFmtId="0" fontId="0" fillId="0" borderId="0" xfId="0" applyFill="1" applyBorder="1"/>
    <xf numFmtId="0" fontId="0" fillId="0" borderId="0" xfId="0" applyFill="1"/>
    <xf numFmtId="0" fontId="3" fillId="0" borderId="0" xfId="0" applyFont="1" applyAlignment="1">
      <alignment horizontal="left"/>
    </xf>
    <xf numFmtId="0" fontId="2" fillId="0" borderId="0" xfId="1" applyFill="1"/>
    <xf numFmtId="0" fontId="0" fillId="0" borderId="0" xfId="0" applyFont="1"/>
    <xf numFmtId="0" fontId="2" fillId="2" borderId="0" xfId="1" applyFont="1"/>
    <xf numFmtId="8" fontId="0" fillId="0" borderId="0" xfId="0" applyNumberFormat="1" applyFont="1"/>
    <xf numFmtId="0" fontId="0" fillId="0" borderId="0" xfId="0" applyFont="1" applyFill="1" applyBorder="1"/>
    <xf numFmtId="0" fontId="0" fillId="0" borderId="0" xfId="0" applyFont="1" applyAlignment="1">
      <alignment horizontal="left"/>
    </xf>
    <xf numFmtId="0" fontId="0" fillId="0" borderId="0" xfId="0" applyFont="1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/>
    </xf>
  </cellXfs>
  <cellStyles count="6">
    <cellStyle name="Followed Hyperlink" xfId="3" builtinId="9" hidden="1"/>
    <cellStyle name="Followed Hyperlink" xfId="5" builtinId="9" hidden="1"/>
    <cellStyle name="Good" xfId="1" builtinId="26"/>
    <cellStyle name="Hyperlink" xfId="2" builtinId="8" hidden="1"/>
    <cellStyle name="Hyperlink" xfId="4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"/>
  <sheetViews>
    <sheetView tabSelected="1" topLeftCell="A19" workbookViewId="0">
      <selection activeCell="I45" sqref="I45"/>
    </sheetView>
  </sheetViews>
  <sheetFormatPr defaultColWidth="8.77734375" defaultRowHeight="14.4" x14ac:dyDescent="0.3"/>
  <cols>
    <col min="1" max="1" width="17.44140625" customWidth="1"/>
    <col min="2" max="2" width="28" customWidth="1"/>
    <col min="3" max="3" width="15.109375" customWidth="1"/>
    <col min="4" max="4" width="42.109375" customWidth="1"/>
    <col min="5" max="5" width="16" customWidth="1"/>
    <col min="6" max="6" width="20" customWidth="1"/>
    <col min="7" max="7" width="14.44140625" customWidth="1"/>
  </cols>
  <sheetData>
    <row r="1" spans="1:8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/>
    </row>
    <row r="2" spans="1:8" x14ac:dyDescent="0.3">
      <c r="A2" s="9" t="s">
        <v>16</v>
      </c>
      <c r="B2" s="9"/>
      <c r="C2" s="9"/>
      <c r="D2" s="9"/>
      <c r="E2" s="9"/>
      <c r="F2" s="9"/>
      <c r="G2" s="9"/>
      <c r="H2" s="9"/>
    </row>
    <row r="3" spans="1:8" x14ac:dyDescent="0.3">
      <c r="A3" s="8" t="s">
        <v>12</v>
      </c>
      <c r="B3" s="8" t="s">
        <v>13</v>
      </c>
      <c r="C3" s="8" t="s">
        <v>7</v>
      </c>
      <c r="D3" s="3" t="s">
        <v>14</v>
      </c>
      <c r="E3" s="8">
        <v>1</v>
      </c>
      <c r="F3" s="10">
        <v>1.1399999999999999</v>
      </c>
      <c r="G3" s="10">
        <v>0.79117000000000004</v>
      </c>
      <c r="H3" s="8" t="s">
        <v>15</v>
      </c>
    </row>
    <row r="4" spans="1:8" x14ac:dyDescent="0.3">
      <c r="A4" s="8"/>
      <c r="B4" s="8"/>
      <c r="C4" s="8"/>
      <c r="D4" s="8"/>
      <c r="E4" s="8"/>
      <c r="F4" s="8"/>
      <c r="G4" s="8"/>
      <c r="H4" s="8"/>
    </row>
    <row r="5" spans="1:8" x14ac:dyDescent="0.3">
      <c r="A5" s="9" t="s">
        <v>9</v>
      </c>
      <c r="B5" s="9"/>
      <c r="C5" s="9"/>
      <c r="D5" s="9"/>
      <c r="E5" s="9"/>
      <c r="F5" s="9"/>
      <c r="G5" s="9"/>
      <c r="H5" s="9"/>
    </row>
    <row r="6" spans="1:8" x14ac:dyDescent="0.3">
      <c r="A6" s="11" t="s">
        <v>10</v>
      </c>
      <c r="B6" s="8" t="s">
        <v>25</v>
      </c>
      <c r="C6" s="8" t="s">
        <v>7</v>
      </c>
      <c r="D6" s="3" t="s">
        <v>52</v>
      </c>
      <c r="E6" s="8">
        <v>1</v>
      </c>
      <c r="F6" s="10">
        <v>0.1</v>
      </c>
      <c r="G6" s="10">
        <v>2.75E-2</v>
      </c>
      <c r="H6" s="8"/>
    </row>
    <row r="7" spans="1:8" x14ac:dyDescent="0.3">
      <c r="A7" s="11" t="s">
        <v>8</v>
      </c>
      <c r="B7" s="8" t="s">
        <v>26</v>
      </c>
      <c r="C7" s="8" t="s">
        <v>7</v>
      </c>
      <c r="D7" s="3" t="s">
        <v>33</v>
      </c>
      <c r="E7" s="8">
        <v>1</v>
      </c>
      <c r="F7" s="10">
        <v>0.1</v>
      </c>
      <c r="G7" s="10">
        <v>3.0800000000000001E-2</v>
      </c>
      <c r="H7" s="8"/>
    </row>
    <row r="8" spans="1:8" x14ac:dyDescent="0.3">
      <c r="A8" s="11" t="s">
        <v>11</v>
      </c>
      <c r="B8" s="8" t="s">
        <v>35</v>
      </c>
      <c r="C8" s="8" t="s">
        <v>7</v>
      </c>
      <c r="D8" s="3" t="s">
        <v>34</v>
      </c>
      <c r="E8" s="8">
        <v>1</v>
      </c>
      <c r="F8" s="10">
        <v>0.1</v>
      </c>
      <c r="G8" s="10">
        <v>3.0800000000000001E-2</v>
      </c>
      <c r="H8" s="8"/>
    </row>
    <row r="9" spans="1:8" x14ac:dyDescent="0.3">
      <c r="A9" s="11" t="s">
        <v>17</v>
      </c>
      <c r="B9" s="12" t="s">
        <v>30</v>
      </c>
      <c r="C9" s="8" t="s">
        <v>7</v>
      </c>
      <c r="D9" s="3" t="s">
        <v>36</v>
      </c>
      <c r="E9" s="8">
        <v>1</v>
      </c>
      <c r="F9" s="10">
        <v>0.1</v>
      </c>
      <c r="G9" s="10">
        <v>3.0800000000000001E-2</v>
      </c>
      <c r="H9" s="8"/>
    </row>
    <row r="10" spans="1:8" x14ac:dyDescent="0.3">
      <c r="A10" s="11" t="s">
        <v>18</v>
      </c>
      <c r="B10" s="12" t="s">
        <v>37</v>
      </c>
      <c r="C10" s="8" t="s">
        <v>7</v>
      </c>
      <c r="D10" s="3" t="s">
        <v>55</v>
      </c>
      <c r="E10" s="8">
        <v>1</v>
      </c>
      <c r="F10" s="10">
        <v>0.1</v>
      </c>
      <c r="G10" s="10">
        <v>3.0800000000000001E-2</v>
      </c>
      <c r="H10" s="8"/>
    </row>
    <row r="11" spans="1:8" x14ac:dyDescent="0.3">
      <c r="A11" s="11" t="s">
        <v>19</v>
      </c>
      <c r="B11" s="12" t="s">
        <v>39</v>
      </c>
      <c r="C11" s="8" t="s">
        <v>7</v>
      </c>
      <c r="D11" s="14" t="s">
        <v>38</v>
      </c>
      <c r="E11" s="8">
        <v>1</v>
      </c>
      <c r="F11" s="10">
        <v>0.1</v>
      </c>
      <c r="G11" s="10">
        <v>3.0800000000000001E-2</v>
      </c>
      <c r="H11" s="8"/>
    </row>
    <row r="12" spans="1:8" x14ac:dyDescent="0.3">
      <c r="A12" s="11" t="s">
        <v>20</v>
      </c>
      <c r="B12" s="12" t="s">
        <v>41</v>
      </c>
      <c r="C12" s="8" t="s">
        <v>7</v>
      </c>
      <c r="D12" s="14" t="s">
        <v>40</v>
      </c>
      <c r="E12" s="8">
        <v>1</v>
      </c>
      <c r="F12" s="10">
        <v>0.1</v>
      </c>
      <c r="G12" s="10">
        <v>3.0800000000000001E-2</v>
      </c>
      <c r="H12" s="8"/>
    </row>
    <row r="13" spans="1:8" x14ac:dyDescent="0.3">
      <c r="A13" s="11" t="s">
        <v>21</v>
      </c>
      <c r="B13" s="12" t="s">
        <v>42</v>
      </c>
      <c r="C13" s="8" t="s">
        <v>7</v>
      </c>
      <c r="D13" s="3" t="s">
        <v>56</v>
      </c>
      <c r="E13" s="8">
        <v>1</v>
      </c>
      <c r="F13" s="10">
        <v>0.1</v>
      </c>
      <c r="G13" s="10">
        <v>2.75E-2</v>
      </c>
      <c r="H13" s="8"/>
    </row>
    <row r="14" spans="1:8" x14ac:dyDescent="0.3">
      <c r="A14" s="11" t="s">
        <v>22</v>
      </c>
      <c r="B14" s="12" t="s">
        <v>44</v>
      </c>
      <c r="C14" s="8" t="s">
        <v>7</v>
      </c>
      <c r="D14" s="3" t="s">
        <v>43</v>
      </c>
      <c r="E14" s="8">
        <v>1</v>
      </c>
      <c r="F14" s="10">
        <v>0.1</v>
      </c>
      <c r="G14" s="10">
        <v>3.0800000000000001E-2</v>
      </c>
      <c r="H14" s="8"/>
    </row>
    <row r="15" spans="1:8" x14ac:dyDescent="0.3">
      <c r="A15" s="11" t="s">
        <v>23</v>
      </c>
      <c r="B15" s="12" t="s">
        <v>31</v>
      </c>
      <c r="C15" s="8" t="s">
        <v>7</v>
      </c>
      <c r="D15" s="3" t="s">
        <v>57</v>
      </c>
      <c r="E15" s="8">
        <v>1</v>
      </c>
      <c r="F15" s="10">
        <v>0.1</v>
      </c>
      <c r="G15" s="10">
        <v>2.92E-2</v>
      </c>
      <c r="H15" s="8"/>
    </row>
    <row r="16" spans="1:8" x14ac:dyDescent="0.3">
      <c r="A16" s="11" t="s">
        <v>24</v>
      </c>
      <c r="B16" s="12" t="s">
        <v>47</v>
      </c>
      <c r="C16" s="8" t="s">
        <v>7</v>
      </c>
      <c r="D16" s="3" t="s">
        <v>45</v>
      </c>
      <c r="E16" s="8">
        <v>1</v>
      </c>
      <c r="F16" s="10">
        <v>0.1</v>
      </c>
      <c r="G16" s="10">
        <v>3.0800000000000001E-2</v>
      </c>
      <c r="H16" s="8"/>
    </row>
    <row r="17" spans="1:8" ht="13.8" customHeight="1" x14ac:dyDescent="0.3">
      <c r="A17" s="11" t="s">
        <v>27</v>
      </c>
      <c r="B17" s="12" t="s">
        <v>48</v>
      </c>
      <c r="C17" s="8" t="s">
        <v>7</v>
      </c>
      <c r="D17" s="14" t="s">
        <v>46</v>
      </c>
      <c r="E17" s="8">
        <v>1</v>
      </c>
      <c r="F17" s="10">
        <v>0.1</v>
      </c>
      <c r="G17" s="10">
        <v>3.0800000000000001E-2</v>
      </c>
      <c r="H17" s="8"/>
    </row>
    <row r="18" spans="1:8" ht="13.8" customHeight="1" x14ac:dyDescent="0.3">
      <c r="A18" s="11" t="s">
        <v>78</v>
      </c>
      <c r="B18" s="12" t="s">
        <v>76</v>
      </c>
      <c r="C18" s="8" t="s">
        <v>7</v>
      </c>
      <c r="D18" s="3" t="s">
        <v>75</v>
      </c>
      <c r="E18" s="8">
        <v>1</v>
      </c>
      <c r="F18" s="10">
        <v>0.1</v>
      </c>
      <c r="G18" s="10">
        <v>2.92E-2</v>
      </c>
      <c r="H18" s="8"/>
    </row>
    <row r="19" spans="1:8" x14ac:dyDescent="0.3">
      <c r="A19" s="11" t="s">
        <v>28</v>
      </c>
      <c r="B19" s="12" t="s">
        <v>50</v>
      </c>
      <c r="C19" s="8" t="s">
        <v>7</v>
      </c>
      <c r="D19" s="14" t="s">
        <v>49</v>
      </c>
      <c r="E19" s="8">
        <v>1</v>
      </c>
      <c r="F19" s="10">
        <v>0.1</v>
      </c>
      <c r="G19" s="10">
        <v>2.75E-2</v>
      </c>
      <c r="H19" s="8"/>
    </row>
    <row r="20" spans="1:8" x14ac:dyDescent="0.3">
      <c r="A20" s="11" t="s">
        <v>29</v>
      </c>
      <c r="B20" s="12" t="s">
        <v>32</v>
      </c>
      <c r="C20" s="8" t="s">
        <v>7</v>
      </c>
      <c r="D20" s="3" t="s">
        <v>51</v>
      </c>
      <c r="E20" s="8">
        <v>1</v>
      </c>
      <c r="F20" s="10">
        <v>0.1</v>
      </c>
      <c r="G20" s="10">
        <v>1.6199999999999999E-2</v>
      </c>
      <c r="H20" s="8"/>
    </row>
    <row r="21" spans="1:8" x14ac:dyDescent="0.3">
      <c r="A21" s="8"/>
      <c r="B21" s="8"/>
      <c r="C21" s="8"/>
      <c r="D21" s="8"/>
      <c r="E21" s="8"/>
      <c r="F21" s="8"/>
      <c r="G21" s="8"/>
      <c r="H21" s="8"/>
    </row>
    <row r="22" spans="1:8" x14ac:dyDescent="0.3">
      <c r="A22" s="9" t="s">
        <v>53</v>
      </c>
      <c r="B22" s="9"/>
      <c r="C22" s="9"/>
      <c r="D22" s="9"/>
      <c r="E22" s="9"/>
      <c r="F22" s="9"/>
      <c r="G22" s="9"/>
      <c r="H22" s="9"/>
    </row>
    <row r="23" spans="1:8" x14ac:dyDescent="0.3">
      <c r="A23" s="13" t="s">
        <v>58</v>
      </c>
      <c r="B23" s="12" t="s">
        <v>77</v>
      </c>
      <c r="C23" s="8" t="s">
        <v>7</v>
      </c>
      <c r="D23" s="3" t="s">
        <v>87</v>
      </c>
      <c r="E23" s="8">
        <v>1</v>
      </c>
      <c r="F23" s="10">
        <v>0.27</v>
      </c>
      <c r="G23" s="10">
        <v>0.1056</v>
      </c>
      <c r="H23" s="8"/>
    </row>
    <row r="24" spans="1:8" x14ac:dyDescent="0.3">
      <c r="A24" s="8" t="s">
        <v>84</v>
      </c>
      <c r="B24" s="8" t="s">
        <v>54</v>
      </c>
      <c r="C24" s="8" t="s">
        <v>7</v>
      </c>
      <c r="D24" s="14" t="s">
        <v>62</v>
      </c>
      <c r="E24" s="8">
        <v>2</v>
      </c>
      <c r="F24" s="10">
        <v>0.38</v>
      </c>
      <c r="G24" s="10">
        <v>0.159</v>
      </c>
      <c r="H24" s="8"/>
    </row>
    <row r="25" spans="1:8" x14ac:dyDescent="0.3">
      <c r="A25" s="8" t="s">
        <v>86</v>
      </c>
      <c r="B25" s="8" t="s">
        <v>59</v>
      </c>
      <c r="C25" s="8" t="s">
        <v>7</v>
      </c>
      <c r="D25" s="3" t="s">
        <v>88</v>
      </c>
      <c r="E25" s="8">
        <v>1</v>
      </c>
      <c r="F25" s="10">
        <v>0.32</v>
      </c>
      <c r="G25" s="10">
        <v>0.113</v>
      </c>
      <c r="H25" s="8"/>
    </row>
    <row r="26" spans="1:8" x14ac:dyDescent="0.3">
      <c r="A26" s="8" t="s">
        <v>85</v>
      </c>
      <c r="B26" s="8" t="s">
        <v>60</v>
      </c>
      <c r="C26" s="8" t="s">
        <v>7</v>
      </c>
      <c r="D26" s="3" t="s">
        <v>61</v>
      </c>
      <c r="E26" s="8">
        <v>1</v>
      </c>
      <c r="F26" s="10">
        <v>0.41</v>
      </c>
      <c r="G26" s="10">
        <v>0.193</v>
      </c>
      <c r="H26" s="8"/>
    </row>
    <row r="27" spans="1:8" x14ac:dyDescent="0.3">
      <c r="A27" s="8"/>
      <c r="B27" s="8"/>
      <c r="C27" s="8"/>
      <c r="D27" s="8"/>
      <c r="E27" s="8"/>
      <c r="F27" s="8"/>
      <c r="G27" s="8"/>
      <c r="H27" s="8"/>
    </row>
    <row r="28" spans="1:8" x14ac:dyDescent="0.3">
      <c r="A28" s="9" t="s">
        <v>63</v>
      </c>
      <c r="B28" s="9"/>
      <c r="C28" s="9"/>
      <c r="D28" s="9"/>
      <c r="E28" s="9"/>
      <c r="F28" s="9"/>
      <c r="G28" s="9"/>
      <c r="H28" s="9"/>
    </row>
    <row r="29" spans="1:8" x14ac:dyDescent="0.3">
      <c r="A29" s="8" t="s">
        <v>79</v>
      </c>
      <c r="B29" s="3" t="s">
        <v>68</v>
      </c>
      <c r="C29" s="8" t="s">
        <v>7</v>
      </c>
      <c r="D29" s="3" t="s">
        <v>64</v>
      </c>
      <c r="E29" s="8">
        <v>6</v>
      </c>
      <c r="F29" s="10">
        <v>0.11</v>
      </c>
      <c r="G29" s="10">
        <v>6.0900000000000003E-2</v>
      </c>
      <c r="H29" s="8"/>
    </row>
    <row r="30" spans="1:8" x14ac:dyDescent="0.3">
      <c r="A30" s="8" t="s">
        <v>65</v>
      </c>
      <c r="B30" s="8" t="s">
        <v>69</v>
      </c>
      <c r="C30" s="8" t="s">
        <v>7</v>
      </c>
      <c r="D30" s="14" t="s">
        <v>66</v>
      </c>
      <c r="E30" s="8">
        <v>2</v>
      </c>
      <c r="F30" s="10">
        <v>0.26</v>
      </c>
      <c r="G30" s="10">
        <v>0.16900000000000001</v>
      </c>
      <c r="H30" s="8"/>
    </row>
    <row r="31" spans="1:8" x14ac:dyDescent="0.3">
      <c r="A31" s="8"/>
      <c r="B31" s="8"/>
      <c r="C31" s="8"/>
      <c r="D31" s="14"/>
      <c r="E31" s="8"/>
      <c r="F31" s="10"/>
      <c r="G31" s="10"/>
      <c r="H31" s="8"/>
    </row>
    <row r="32" spans="1:8" x14ac:dyDescent="0.3">
      <c r="A32" s="9" t="s">
        <v>80</v>
      </c>
      <c r="B32" s="9"/>
      <c r="C32" s="9"/>
      <c r="D32" s="9"/>
      <c r="E32" s="9"/>
      <c r="F32" s="9"/>
      <c r="G32" s="9"/>
      <c r="H32" s="9"/>
    </row>
    <row r="33" spans="1:8" x14ac:dyDescent="0.3">
      <c r="A33" s="8" t="s">
        <v>81</v>
      </c>
      <c r="B33" s="3" t="s">
        <v>83</v>
      </c>
      <c r="C33" s="8" t="s">
        <v>7</v>
      </c>
      <c r="D33" s="3" t="s">
        <v>82</v>
      </c>
      <c r="E33" s="8">
        <v>2</v>
      </c>
      <c r="F33" s="10">
        <v>0.1</v>
      </c>
      <c r="G33" s="10">
        <v>3.1E-2</v>
      </c>
      <c r="H33" s="8"/>
    </row>
    <row r="34" spans="1:8" x14ac:dyDescent="0.3">
      <c r="A34" s="8"/>
      <c r="B34" s="8"/>
      <c r="C34" s="8"/>
      <c r="D34" s="8"/>
      <c r="E34" s="8"/>
      <c r="F34" s="8"/>
      <c r="G34" s="8"/>
      <c r="H34" s="8"/>
    </row>
    <row r="35" spans="1:8" x14ac:dyDescent="0.3">
      <c r="A35" s="9" t="s">
        <v>67</v>
      </c>
      <c r="B35" s="9"/>
      <c r="C35" s="9"/>
      <c r="D35" s="9"/>
      <c r="E35" s="9"/>
      <c r="F35" s="9"/>
      <c r="G35" s="9"/>
      <c r="H35" s="9"/>
    </row>
    <row r="36" spans="1:8" x14ac:dyDescent="0.3">
      <c r="A36" s="8" t="s">
        <v>12</v>
      </c>
      <c r="B36" s="15" t="s">
        <v>73</v>
      </c>
      <c r="C36" s="8" t="s">
        <v>7</v>
      </c>
      <c r="D36" s="3" t="s">
        <v>70</v>
      </c>
      <c r="E36" s="8">
        <v>1</v>
      </c>
      <c r="F36" s="10">
        <v>0.18</v>
      </c>
      <c r="G36" s="10">
        <v>0.11958000000000001</v>
      </c>
      <c r="H36" s="8" t="s">
        <v>15</v>
      </c>
    </row>
    <row r="37" spans="1:8" x14ac:dyDescent="0.3">
      <c r="A37" s="8"/>
      <c r="B37" s="8"/>
      <c r="C37" s="8"/>
      <c r="D37" s="14"/>
      <c r="E37" s="8"/>
      <c r="F37" s="10"/>
      <c r="G37" s="10"/>
      <c r="H37" s="8"/>
    </row>
    <row r="38" spans="1:8" x14ac:dyDescent="0.3">
      <c r="A38" s="9" t="s">
        <v>71</v>
      </c>
      <c r="B38" s="9"/>
      <c r="C38" s="9"/>
      <c r="D38" s="9"/>
      <c r="E38" s="9"/>
      <c r="F38" s="9"/>
      <c r="G38" s="9"/>
      <c r="H38" s="9"/>
    </row>
    <row r="39" spans="1:8" x14ac:dyDescent="0.3">
      <c r="A39" s="8" t="s">
        <v>72</v>
      </c>
      <c r="B39" s="15" t="s">
        <v>71</v>
      </c>
      <c r="C39" s="8" t="s">
        <v>7</v>
      </c>
      <c r="D39" s="3" t="s">
        <v>74</v>
      </c>
      <c r="E39" s="8">
        <v>1</v>
      </c>
      <c r="F39" s="10">
        <v>1.8</v>
      </c>
      <c r="G39" s="10">
        <v>1.22</v>
      </c>
      <c r="H39" s="8"/>
    </row>
    <row r="40" spans="1:8" x14ac:dyDescent="0.3">
      <c r="A40" s="8"/>
      <c r="B40" s="8"/>
      <c r="C40" s="8"/>
      <c r="D40" s="8"/>
      <c r="E40" s="8"/>
      <c r="F40" s="8">
        <f>SUMPRODUCT(E3:E39,F3:F39)</f>
        <v>7.76</v>
      </c>
      <c r="G40" s="8">
        <f>SUMPRODUCT(E3:E39,G3:G39)</f>
        <v>4.0600500000000004</v>
      </c>
      <c r="H40" s="8"/>
    </row>
    <row r="41" spans="1:8" x14ac:dyDescent="0.3">
      <c r="A41" s="7"/>
      <c r="B41" s="7"/>
      <c r="C41" s="7"/>
      <c r="D41" s="7"/>
      <c r="E41" s="7"/>
      <c r="F41" s="7"/>
      <c r="G41" s="7"/>
    </row>
    <row r="42" spans="1:8" x14ac:dyDescent="0.3">
      <c r="B42" s="6"/>
      <c r="D42" s="2"/>
      <c r="F42" s="1"/>
      <c r="G42" s="1"/>
    </row>
    <row r="43" spans="1:8" x14ac:dyDescent="0.3">
      <c r="A43" s="4"/>
      <c r="F43" s="4"/>
    </row>
    <row r="44" spans="1:8" x14ac:dyDescent="0.3">
      <c r="A44" s="4"/>
      <c r="F44" s="4"/>
    </row>
    <row r="45" spans="1:8" x14ac:dyDescent="0.3">
      <c r="A45" s="4"/>
      <c r="F45" s="4"/>
    </row>
    <row r="46" spans="1:8" x14ac:dyDescent="0.3">
      <c r="A46" s="4"/>
      <c r="F46" s="4"/>
    </row>
    <row r="47" spans="1:8" x14ac:dyDescent="0.3">
      <c r="A47" s="5"/>
      <c r="F47" s="5"/>
    </row>
    <row r="49" spans="1:6" x14ac:dyDescent="0.3">
      <c r="A49" s="5"/>
      <c r="B49" s="5"/>
      <c r="C49" s="5"/>
      <c r="D49" s="5"/>
      <c r="E49" s="5"/>
      <c r="F49" s="5"/>
    </row>
    <row r="50" spans="1:6" x14ac:dyDescent="0.3">
      <c r="A50" s="5"/>
      <c r="B50" s="5"/>
      <c r="C50" s="5"/>
      <c r="D50" s="5"/>
      <c r="E50" s="5"/>
      <c r="F50" s="5"/>
    </row>
    <row r="51" spans="1:6" x14ac:dyDescent="0.3">
      <c r="A51" s="5"/>
      <c r="B51" s="5"/>
      <c r="C51" s="5"/>
      <c r="D51" s="5"/>
      <c r="E51" s="5"/>
      <c r="F51" s="5"/>
    </row>
    <row r="52" spans="1:6" x14ac:dyDescent="0.3">
      <c r="A52" s="5"/>
      <c r="B52" s="5"/>
      <c r="C52" s="5"/>
      <c r="D52" s="5"/>
      <c r="E52" s="5"/>
      <c r="F52" s="5"/>
    </row>
    <row r="53" spans="1:6" x14ac:dyDescent="0.3">
      <c r="A53" s="5"/>
      <c r="B53" s="5"/>
      <c r="C53" s="5"/>
      <c r="D53" s="5"/>
      <c r="E53" s="5"/>
      <c r="F53" s="5"/>
    </row>
    <row r="54" spans="1:6" x14ac:dyDescent="0.3">
      <c r="A54" s="5"/>
      <c r="B54" s="5"/>
      <c r="C54" s="5"/>
      <c r="D54" s="5"/>
      <c r="E54" s="5"/>
      <c r="F54" s="5"/>
    </row>
    <row r="55" spans="1:6" x14ac:dyDescent="0.3">
      <c r="A55" s="5"/>
      <c r="B55" s="5"/>
      <c r="C55" s="5"/>
      <c r="D55" s="5"/>
      <c r="E55" s="5"/>
      <c r="F55" s="5"/>
    </row>
    <row r="56" spans="1:6" x14ac:dyDescent="0.3">
      <c r="A56" s="5"/>
      <c r="B56" s="5"/>
      <c r="C56" s="5"/>
      <c r="D56" s="5"/>
      <c r="E56" s="5"/>
      <c r="F56" s="5"/>
    </row>
    <row r="57" spans="1:6" x14ac:dyDescent="0.3">
      <c r="A57" s="5"/>
      <c r="B57" s="5"/>
      <c r="C57" s="5"/>
      <c r="D57" s="5"/>
      <c r="E57" s="5"/>
      <c r="F57" s="5"/>
    </row>
    <row r="58" spans="1:6" x14ac:dyDescent="0.3">
      <c r="A58" s="5"/>
      <c r="B58" s="5"/>
      <c r="C58" s="5"/>
      <c r="D58" s="5"/>
      <c r="E58" s="5"/>
      <c r="F58" s="5"/>
    </row>
    <row r="59" spans="1:6" x14ac:dyDescent="0.3">
      <c r="A59" s="4"/>
      <c r="B59" s="5"/>
      <c r="C59" s="5"/>
      <c r="D59" s="5"/>
      <c r="E59" s="5"/>
      <c r="F59" s="4"/>
    </row>
    <row r="60" spans="1:6" x14ac:dyDescent="0.3">
      <c r="A60" s="4"/>
      <c r="F60" s="4"/>
    </row>
  </sheetData>
  <pageMargins left="0.7" right="0.7" top="0.75" bottom="0.75" header="0.3" footer="0.3"/>
  <pageSetup scale="75" orientation="landscape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Monagle</dc:creator>
  <cp:lastModifiedBy>seanj</cp:lastModifiedBy>
  <cp:lastPrinted>2019-06-25T19:00:48Z</cp:lastPrinted>
  <dcterms:created xsi:type="dcterms:W3CDTF">2019-06-11T13:11:30Z</dcterms:created>
  <dcterms:modified xsi:type="dcterms:W3CDTF">2019-08-08T16:40:12Z</dcterms:modified>
</cp:coreProperties>
</file>